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" windowWidth="15600" windowHeight="603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Q35" i="1"/>
  <c r="Q34"/>
  <c r="Q33"/>
  <c r="Q32"/>
  <c r="Q26"/>
  <c r="Q31"/>
  <c r="Q30"/>
  <c r="Q29"/>
  <c r="Q28"/>
  <c r="Q27"/>
  <c r="Q25"/>
  <c r="Q24"/>
  <c r="Q23"/>
  <c r="Q20"/>
  <c r="Q19"/>
  <c r="Q18"/>
  <c r="Q17"/>
  <c r="Q16"/>
  <c r="Q15"/>
  <c r="Q14"/>
  <c r="Q13"/>
</calcChain>
</file>

<file path=xl/sharedStrings.xml><?xml version="1.0" encoding="utf-8"?>
<sst xmlns="http://schemas.openxmlformats.org/spreadsheetml/2006/main" count="183" uniqueCount="107">
  <si>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</si>
  <si>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</si>
  <si>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</si>
  <si>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</si>
  <si>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</si>
  <si>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</si>
  <si>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</si>
  <si>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</si>
  <si>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</si>
  <si>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</si>
  <si>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13.</t>
  </si>
  <si>
    <t>14.</t>
  </si>
  <si>
    <t>15.</t>
  </si>
  <si>
    <t>16.</t>
  </si>
  <si>
    <t>Stojaki na rowery - 5 modułów</t>
  </si>
  <si>
    <t>Stojaki na rowery - 2 moduły</t>
  </si>
  <si>
    <t>Kosz na śmiecie</t>
  </si>
  <si>
    <t>17.</t>
  </si>
  <si>
    <t>18.</t>
  </si>
  <si>
    <t>Wieża kwiatowa na latarnie</t>
  </si>
  <si>
    <t>20.</t>
  </si>
  <si>
    <t>22.</t>
  </si>
  <si>
    <t>23.</t>
  </si>
  <si>
    <t>* 25 szt. lip jako uzupełnienia w AL.Lipowej i ul. 1-go Maja. 5 szt. - nasadzenia w ul. Leśnej.</t>
  </si>
  <si>
    <t>24.</t>
  </si>
  <si>
    <t>25.</t>
  </si>
  <si>
    <t>26.</t>
  </si>
  <si>
    <t>27.</t>
  </si>
  <si>
    <t>29.</t>
  </si>
  <si>
    <t>Figury szachowe - komplet (NOK)</t>
  </si>
  <si>
    <t>Choinka z ozdobami (sztuczne drzewko)</t>
  </si>
  <si>
    <t>Wiata przystankowa przy stadionie</t>
  </si>
  <si>
    <t>Komplet flag</t>
  </si>
  <si>
    <t>Maszt flagowy aluminiowy 9m (UM) z dostawą i montażem</t>
  </si>
  <si>
    <t>Wieża kwiatowa 110/60</t>
  </si>
  <si>
    <t>Świetlne ozdoby świąteczne -1 komplet (na latarnie)</t>
  </si>
  <si>
    <t>ul. Poniatowskiego</t>
  </si>
  <si>
    <t>ul. Armatnia Góra</t>
  </si>
  <si>
    <t xml:space="preserve">ul. Leśna </t>
  </si>
  <si>
    <t>ul. 1-go Maja (od ul. Armatnia Góra do ul. Lipowej)</t>
  </si>
  <si>
    <t>ul. 1-go Maja (od ul. Lipowej do ul. Kościuszki)</t>
  </si>
  <si>
    <t xml:space="preserve">ul. Górskiego </t>
  </si>
  <si>
    <t>Skwer (przy ul. 1-go Maja)</t>
  </si>
  <si>
    <t>ul. Lipowa (od ul.1-go Maja do bramy parkowej)</t>
  </si>
  <si>
    <t>ul. Lipowa (od ul.1-go Maja do ul. Granicznej)</t>
  </si>
  <si>
    <t>RAZEM:</t>
  </si>
  <si>
    <t>ZESTAWIENIE ILOŚCI INSTALOWANYCH URZĄDZEŃ MAŁEJ ARCHITEKTURY</t>
  </si>
  <si>
    <t>ul. J.Paderewskiego</t>
  </si>
  <si>
    <t>1 3SO</t>
  </si>
  <si>
    <t>Teren Nałęczowskiego Ośrodka Kultury - ul. Lipowa 6</t>
  </si>
  <si>
    <t>6 2MO</t>
  </si>
  <si>
    <t>Donica drewniana na konstrukcji metalowej</t>
  </si>
  <si>
    <t xml:space="preserve">Donica żeliwna </t>
  </si>
  <si>
    <t>Tablica informacyjna</t>
  </si>
  <si>
    <t>18 A</t>
  </si>
  <si>
    <t xml:space="preserve"> 5 3M1</t>
  </si>
  <si>
    <t>7 TS</t>
  </si>
  <si>
    <t>Symbol zastosowany na planie:</t>
  </si>
  <si>
    <t>Słupek (granit)</t>
  </si>
  <si>
    <t>Wiata przystankowa na przystanku BUS</t>
  </si>
  <si>
    <t>28.</t>
  </si>
  <si>
    <t>Nr Planu:</t>
  </si>
  <si>
    <t>3 i 4</t>
  </si>
  <si>
    <t>Nr rysunku w Katalogu</t>
  </si>
  <si>
    <t>Nazwa elementu małej architektury</t>
  </si>
  <si>
    <t>Łańcuch ozdobny (Uwaga nr 2)</t>
  </si>
  <si>
    <t>Słupek ozdobny (Uwaga nr 1)</t>
  </si>
  <si>
    <t>Drzewko (Uwaga nr 3)</t>
  </si>
  <si>
    <t xml:space="preserve">Uwagi: </t>
  </si>
  <si>
    <t xml:space="preserve">. </t>
  </si>
  <si>
    <t>nr 1 (do poz. 13)</t>
  </si>
  <si>
    <t>nr 2 (do poz. 14)</t>
  </si>
  <si>
    <t>nr 3 (do poz  29)</t>
  </si>
  <si>
    <t>Łączna długość łańcucha - 200 m - lokalizacja na nowych słupkach w miejscach aktualnie zainstalowanych słupków ograniczających wejście na jezdnie drogi wojewódzkiej DW 830 i powiatowej 2202 L.</t>
  </si>
  <si>
    <t>Łączna ilość słupków - 200 szt. lokalizacja w miejscach aktualnie zainstalowanych słupków ograniczających wejście na jezdnie drogi wojewódzkiej DW 830 i powiatowej 2202 L.</t>
  </si>
  <si>
    <t xml:space="preserve">               REWITALIZACJA ZDEGRADOWANYCH OBSZARÓW CENTRUM NAŁĘCZOWA</t>
  </si>
  <si>
    <t>SPORZĄDZIŁA:</t>
  </si>
  <si>
    <t xml:space="preserve">          Zestawienie ilościowe elementów - Mała architektura cz. II</t>
  </si>
  <si>
    <t>Ławka (wzór jednolity z ujętym w poz. 10)</t>
  </si>
  <si>
    <t xml:space="preserve">Komplet ławek (wzór jednolity z ujętym w poz. 8 i 10 w Legendzie - Uwaga nr 1 ) </t>
  </si>
  <si>
    <t>Kwiaty do donic wyspecyfikowanych w poz. 15,16,17,18 i 19 w Legendzie - dostawa i montaż ( Uwaga nr 2 )</t>
  </si>
  <si>
    <t>Substrat i nasadzenia kwiatów w donicach w poz. 15,16,17,18 i 19 w Legendzie - dostawa i montaż ( Uwaga nr 3 )</t>
  </si>
  <si>
    <t>x</t>
  </si>
  <si>
    <t xml:space="preserve">nr 1 (do poz. 1) 1 kpl. ławek to 100 szt. - Zestaw ławek rozstawianych w sezonie letnim na placu Nałęczowskiego Ośrodka Kultury przed sceną plenerową. </t>
  </si>
  <si>
    <t>nr 2 (do poz. 2) Znakiem x zaznaczono miejsce zastosowania w elementach małej architektury ujętych w Legendzie.</t>
  </si>
  <si>
    <t>nr 3 (do poz. 3) Znakiem x zaznaczono miejsce zastosowania w elementach małej architektury ujętych w Legendzie.</t>
  </si>
  <si>
    <t>PROJEKT ROZMIESZCZENIA ELEMENTÓW I URZĄDZEŃ - MAŁA ARCHITEKTURA</t>
  </si>
  <si>
    <t xml:space="preserve">PROJEKT ROZMIESZCZENIA ELEMENTÓW I URZĄDZEŃ - MAŁA ARCHITEKTURA </t>
  </si>
  <si>
    <t>Nr kontraktu we wniosku o dofinansowanie</t>
  </si>
  <si>
    <t>Kapliczka Św. Michała Archanioła w Nałeczowie</t>
  </si>
  <si>
    <t xml:space="preserve">Opis / Nazwa projektu i kosztorysu inwestorskiego w którym została ujęta pozycja realizowana poza projektem: Mała architektura </t>
  </si>
  <si>
    <t>Mała architektura. Według odrębnego projektu określającego szczegółową lokalizację. Projekt: Pracownia Konserwacji Dzieł Sztuki Lublin, Monika Konkolewska</t>
  </si>
  <si>
    <t>Mała architektura</t>
  </si>
  <si>
    <t>Mała architektura. * 25 szt. lip jako uzupełnienia w AL.Lipowej i ul. 1-go Maja. 5 szt. - nasadzenia w ul. Leśnej.</t>
  </si>
  <si>
    <t>Mała architektura. Lokalizacja zgodna z opisem: Zestaw ławek rozstawianych w sezonie letnim na placu Nałęczowskiego Ośrodka Kultury przed sceną plenerową. Magazynowanie w zarządzie wnioskodawcy - Gmina Nałęczów.</t>
  </si>
  <si>
    <t>Mała architektura. Zgodnie ze szczegółowym wykazem ( Załącznik nr 1)</t>
  </si>
  <si>
    <t>Mała architektura. Zgodnie ze szczegółowym  wykazem ( załącznik nr 2)</t>
  </si>
  <si>
    <t>X</t>
  </si>
  <si>
    <t xml:space="preserve">          Zestawienie ilościowe elementów w projekcie - Mała architektura </t>
  </si>
  <si>
    <t xml:space="preserve">                                       REWITALIZACJA ZDEGRADOWANYCH OBSZARÓW CENTRUM NAŁĘCZOWA</t>
  </si>
  <si>
    <t>Zestawienie obejmuje elementy małej architektury  zawarte w zadaniu kontraktowym wymienionym w dziale G1 wniosku o dofinansowanie projektu: G1 pkt. 16.</t>
  </si>
  <si>
    <t>nr 4</t>
  </si>
  <si>
    <t xml:space="preserve">Numeracja w kolumnie oznaczonej Lp. odpowiada numeracji przyjętej w: Zestawieniu ilościowym elementów - Mała architektura do celów uzyskania opinii Lubelskiego Wojewódzkiego Konserwatora Zabytków - Tabela 1. </t>
  </si>
  <si>
    <t xml:space="preserve">nr 4 Numeracja w kolumnie oznaczonej Lp. odpowiada numeracji przyjętej w: Zestawieniu ilościowym elementów - Mała architektura do celów uzyskania opinii Lubelskiego Wojewódzkiego Konserwatora Zabytków - Tabela 2. </t>
  </si>
  <si>
    <t>TABELA 5.</t>
  </si>
  <si>
    <t>TABELA 6.</t>
  </si>
  <si>
    <t>mgr inż. arch. Katarzyna Brzozowska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</si>
</sst>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Bookman Old Style"/>
      <family val="1"/>
      <charset val="238"/>
    </font>
    <font>
      <b/>
      <sz val="14"/>
      <color theme="1"/>
      <name val="Czcionka tekstu podstawowego"/>
      <charset val="238"/>
    </font>
    <font>
      <sz val="22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topLeftCell="F1" zoomScale="55" zoomScaleNormal="55" workbookViewId="0">
      <selection activeCell="R72" sqref="R72"/>
    </sheetView>
  </sheetViews>
  <sheetFormatPr defaultRowHeight="13.8"/>
  <cols>
    <col min="1" max="1" width="3" customWidth="1"/>
    <col min="2" max="2" width="44.5" customWidth="1"/>
    <col min="3" max="3" width="15" customWidth="1"/>
    <col min="4" max="4" width="13.796875" customWidth="1"/>
    <col min="5" max="5" width="14" customWidth="1"/>
    <col min="6" max="16" width="12.8984375" customWidth="1"/>
    <col min="17" max="17" width="12.3984375" customWidth="1"/>
    <col min="18" max="18" width="62.59765625" customWidth="1"/>
  </cols>
  <sheetData>
    <row r="1" spans="1:18" ht="17.399999999999999">
      <c r="B1" s="17"/>
      <c r="C1" s="17"/>
      <c r="D1" s="17"/>
      <c r="E1" s="17"/>
      <c r="F1" s="17" t="s">
        <v>87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</row>
    <row r="2" spans="1:18" ht="17.399999999999999">
      <c r="B2" s="48" t="s">
        <v>99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ht="27.6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9" t="s">
        <v>104</v>
      </c>
    </row>
    <row r="4" spans="1:18" ht="17.399999999999999">
      <c r="B4" s="48" t="s">
        <v>98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8" ht="17.399999999999999">
      <c r="B5" s="48" t="s">
        <v>100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8" ht="17.399999999999999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48.6" customHeight="1">
      <c r="A8" s="5"/>
      <c r="B8" s="5"/>
      <c r="C8" s="5"/>
      <c r="D8" s="49" t="s">
        <v>61</v>
      </c>
      <c r="E8" s="49"/>
      <c r="F8" s="7">
        <v>1</v>
      </c>
      <c r="G8" s="7">
        <v>1</v>
      </c>
      <c r="H8" s="7">
        <v>1</v>
      </c>
      <c r="I8" s="7">
        <v>1</v>
      </c>
      <c r="J8" s="7">
        <v>2</v>
      </c>
      <c r="K8" s="7" t="s">
        <v>62</v>
      </c>
      <c r="L8" s="7">
        <v>5</v>
      </c>
      <c r="M8" s="7">
        <v>6</v>
      </c>
      <c r="N8" s="7">
        <v>7</v>
      </c>
      <c r="O8" s="7">
        <v>8</v>
      </c>
      <c r="P8" s="7">
        <v>9</v>
      </c>
      <c r="Q8" s="6" t="s">
        <v>97</v>
      </c>
      <c r="R8" s="50" t="s">
        <v>90</v>
      </c>
    </row>
    <row r="9" spans="1:18">
      <c r="F9" s="53" t="s">
        <v>46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1"/>
    </row>
    <row r="10" spans="1:18" ht="13.8" customHeight="1">
      <c r="A10" s="54" t="s">
        <v>0</v>
      </c>
      <c r="B10" s="54" t="s">
        <v>64</v>
      </c>
      <c r="C10" s="42" t="s">
        <v>88</v>
      </c>
      <c r="D10" s="42" t="s">
        <v>63</v>
      </c>
      <c r="E10" s="42" t="s">
        <v>57</v>
      </c>
      <c r="F10" s="42" t="s">
        <v>42</v>
      </c>
      <c r="G10" s="42" t="s">
        <v>43</v>
      </c>
      <c r="H10" s="42" t="s">
        <v>38</v>
      </c>
      <c r="I10" s="42" t="s">
        <v>49</v>
      </c>
      <c r="J10" s="42" t="s">
        <v>37</v>
      </c>
      <c r="K10" s="42" t="s">
        <v>36</v>
      </c>
      <c r="L10" s="42" t="s">
        <v>39</v>
      </c>
      <c r="M10" s="42" t="s">
        <v>40</v>
      </c>
      <c r="N10" s="42" t="s">
        <v>41</v>
      </c>
      <c r="O10" s="42" t="s">
        <v>47</v>
      </c>
      <c r="P10" s="42" t="s">
        <v>44</v>
      </c>
      <c r="Q10" s="45" t="s">
        <v>45</v>
      </c>
      <c r="R10" s="51"/>
    </row>
    <row r="11" spans="1:18" ht="13.8" customHeight="1">
      <c r="A11" s="54"/>
      <c r="B11" s="5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6"/>
      <c r="R11" s="51"/>
    </row>
    <row r="12" spans="1:18" ht="54.6" customHeight="1">
      <c r="A12" s="54"/>
      <c r="B12" s="5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7"/>
      <c r="R12" s="52"/>
    </row>
    <row r="13" spans="1:18" ht="15.6">
      <c r="A13" s="23" t="s">
        <v>2</v>
      </c>
      <c r="B13" s="15" t="s">
        <v>53</v>
      </c>
      <c r="C13" s="30">
        <v>16</v>
      </c>
      <c r="D13" s="24">
        <v>1</v>
      </c>
      <c r="E13" s="24" t="s">
        <v>48</v>
      </c>
      <c r="F13" s="20">
        <v>1</v>
      </c>
      <c r="G13" s="20">
        <v>1</v>
      </c>
      <c r="H13" s="20"/>
      <c r="I13" s="20"/>
      <c r="J13" s="20"/>
      <c r="K13" s="20">
        <v>1</v>
      </c>
      <c r="L13" s="20"/>
      <c r="M13" s="20"/>
      <c r="N13" s="20"/>
      <c r="O13" s="20"/>
      <c r="P13" s="20"/>
      <c r="Q13" s="20">
        <f t="shared" ref="Q13:Q19" si="0">SUM(F13:P13)</f>
        <v>3</v>
      </c>
      <c r="R13" s="29" t="s">
        <v>92</v>
      </c>
    </row>
    <row r="14" spans="1:18" ht="15.6">
      <c r="A14" s="23" t="s">
        <v>3</v>
      </c>
      <c r="B14" s="15" t="s">
        <v>53</v>
      </c>
      <c r="C14" s="30">
        <v>16</v>
      </c>
      <c r="D14" s="24">
        <v>5</v>
      </c>
      <c r="E14" s="24" t="s">
        <v>55</v>
      </c>
      <c r="F14" s="20"/>
      <c r="G14" s="20"/>
      <c r="H14" s="20"/>
      <c r="I14" s="20">
        <v>1</v>
      </c>
      <c r="J14" s="20"/>
      <c r="K14" s="20"/>
      <c r="L14" s="20"/>
      <c r="M14" s="20"/>
      <c r="N14" s="20"/>
      <c r="O14" s="20"/>
      <c r="P14" s="20"/>
      <c r="Q14" s="20">
        <f t="shared" si="0"/>
        <v>1</v>
      </c>
      <c r="R14" s="29" t="s">
        <v>92</v>
      </c>
    </row>
    <row r="15" spans="1:18" ht="15.6">
      <c r="A15" s="23" t="s">
        <v>4</v>
      </c>
      <c r="B15" s="15" t="s">
        <v>53</v>
      </c>
      <c r="C15" s="30">
        <v>16</v>
      </c>
      <c r="D15" s="24">
        <v>6</v>
      </c>
      <c r="E15" s="24" t="s">
        <v>50</v>
      </c>
      <c r="F15" s="20"/>
      <c r="G15" s="20"/>
      <c r="H15" s="20"/>
      <c r="I15" s="20">
        <v>1</v>
      </c>
      <c r="J15" s="20"/>
      <c r="K15" s="20"/>
      <c r="L15" s="20"/>
      <c r="M15" s="20"/>
      <c r="N15" s="20"/>
      <c r="O15" s="20"/>
      <c r="P15" s="20"/>
      <c r="Q15" s="20">
        <f t="shared" si="0"/>
        <v>1</v>
      </c>
      <c r="R15" s="29" t="s">
        <v>92</v>
      </c>
    </row>
    <row r="16" spans="1:18" ht="15.6">
      <c r="A16" s="23" t="s">
        <v>5</v>
      </c>
      <c r="B16" s="15" t="s">
        <v>53</v>
      </c>
      <c r="C16" s="30">
        <v>16</v>
      </c>
      <c r="D16" s="24">
        <v>7</v>
      </c>
      <c r="E16" s="24" t="s">
        <v>56</v>
      </c>
      <c r="F16" s="20">
        <v>3</v>
      </c>
      <c r="G16" s="20">
        <v>1</v>
      </c>
      <c r="H16" s="20"/>
      <c r="I16" s="20"/>
      <c r="J16" s="20"/>
      <c r="K16" s="20">
        <v>1</v>
      </c>
      <c r="L16" s="20"/>
      <c r="M16" s="20"/>
      <c r="N16" s="20">
        <v>1</v>
      </c>
      <c r="O16" s="20">
        <v>1</v>
      </c>
      <c r="P16" s="20"/>
      <c r="Q16" s="20">
        <f t="shared" si="0"/>
        <v>7</v>
      </c>
      <c r="R16" s="29" t="s">
        <v>92</v>
      </c>
    </row>
    <row r="17" spans="1:18" ht="15">
      <c r="A17" s="25" t="s">
        <v>6</v>
      </c>
      <c r="B17" s="25" t="s">
        <v>14</v>
      </c>
      <c r="C17" s="30">
        <v>16</v>
      </c>
      <c r="D17" s="21">
        <v>18</v>
      </c>
      <c r="E17" s="21">
        <v>18</v>
      </c>
      <c r="F17" s="21">
        <v>5</v>
      </c>
      <c r="G17" s="21">
        <v>1</v>
      </c>
      <c r="H17" s="21"/>
      <c r="I17" s="21">
        <v>1</v>
      </c>
      <c r="J17" s="21"/>
      <c r="K17" s="21"/>
      <c r="L17" s="21"/>
      <c r="M17" s="21"/>
      <c r="N17" s="21"/>
      <c r="O17" s="21"/>
      <c r="P17" s="21"/>
      <c r="Q17" s="21">
        <f t="shared" si="0"/>
        <v>7</v>
      </c>
      <c r="R17" s="29" t="s">
        <v>92</v>
      </c>
    </row>
    <row r="18" spans="1:18" ht="15">
      <c r="A18" s="15" t="s">
        <v>7</v>
      </c>
      <c r="B18" s="15" t="s">
        <v>15</v>
      </c>
      <c r="C18" s="30">
        <v>16</v>
      </c>
      <c r="D18" s="20">
        <v>18</v>
      </c>
      <c r="E18" s="20" t="s">
        <v>54</v>
      </c>
      <c r="F18" s="20">
        <v>5</v>
      </c>
      <c r="G18" s="20">
        <v>2</v>
      </c>
      <c r="H18" s="20"/>
      <c r="I18" s="20">
        <v>2</v>
      </c>
      <c r="J18" s="20"/>
      <c r="K18" s="20">
        <v>1</v>
      </c>
      <c r="L18" s="20"/>
      <c r="M18" s="20"/>
      <c r="N18" s="20"/>
      <c r="O18" s="20"/>
      <c r="P18" s="20"/>
      <c r="Q18" s="20">
        <f t="shared" si="0"/>
        <v>10</v>
      </c>
      <c r="R18" s="29" t="s">
        <v>92</v>
      </c>
    </row>
    <row r="19" spans="1:18" ht="15">
      <c r="A19" s="15" t="s">
        <v>8</v>
      </c>
      <c r="B19" s="15" t="s">
        <v>78</v>
      </c>
      <c r="C19" s="30">
        <v>16</v>
      </c>
      <c r="D19" s="20">
        <v>19</v>
      </c>
      <c r="E19" s="20">
        <v>19</v>
      </c>
      <c r="F19" s="20"/>
      <c r="G19" s="20">
        <v>4</v>
      </c>
      <c r="H19" s="20"/>
      <c r="I19" s="20">
        <v>5</v>
      </c>
      <c r="J19" s="20">
        <v>15</v>
      </c>
      <c r="K19" s="20">
        <v>6</v>
      </c>
      <c r="L19" s="20"/>
      <c r="M19" s="20">
        <v>7</v>
      </c>
      <c r="N19" s="20">
        <v>4</v>
      </c>
      <c r="O19" s="20">
        <v>7</v>
      </c>
      <c r="P19" s="20">
        <v>24</v>
      </c>
      <c r="Q19" s="20">
        <f t="shared" si="0"/>
        <v>72</v>
      </c>
      <c r="R19" s="29" t="s">
        <v>92</v>
      </c>
    </row>
    <row r="20" spans="1:18" ht="15">
      <c r="A20" s="15" t="s">
        <v>9</v>
      </c>
      <c r="B20" s="15" t="s">
        <v>16</v>
      </c>
      <c r="C20" s="30">
        <v>16</v>
      </c>
      <c r="D20" s="20">
        <v>17</v>
      </c>
      <c r="E20" s="20">
        <v>17</v>
      </c>
      <c r="F20" s="20"/>
      <c r="G20" s="20">
        <v>5</v>
      </c>
      <c r="H20" s="20"/>
      <c r="I20" s="20"/>
      <c r="J20" s="20">
        <v>13</v>
      </c>
      <c r="K20" s="20">
        <v>8</v>
      </c>
      <c r="L20" s="20"/>
      <c r="M20" s="20">
        <v>5</v>
      </c>
      <c r="N20" s="20">
        <v>6</v>
      </c>
      <c r="O20" s="20"/>
      <c r="P20" s="20">
        <v>13</v>
      </c>
      <c r="Q20" s="20">
        <f>SUM(F20:P20)</f>
        <v>50</v>
      </c>
      <c r="R20" s="29" t="s">
        <v>92</v>
      </c>
    </row>
    <row r="21" spans="1:18" ht="15">
      <c r="A21" s="15" t="s">
        <v>10</v>
      </c>
      <c r="B21" s="15" t="s">
        <v>66</v>
      </c>
      <c r="C21" s="30">
        <v>16</v>
      </c>
      <c r="D21" s="20">
        <v>16</v>
      </c>
      <c r="E21" s="20">
        <v>16</v>
      </c>
      <c r="F21" s="20"/>
      <c r="G21" s="20"/>
      <c r="H21" s="20"/>
      <c r="I21" s="20"/>
      <c r="J21" s="20"/>
      <c r="K21" s="20">
        <v>2</v>
      </c>
      <c r="L21" s="20">
        <v>8</v>
      </c>
      <c r="M21" s="20"/>
      <c r="N21" s="20"/>
      <c r="O21" s="20"/>
      <c r="P21" s="20"/>
      <c r="Q21" s="20"/>
      <c r="R21" s="29" t="s">
        <v>92</v>
      </c>
    </row>
    <row r="22" spans="1:18" ht="15">
      <c r="A22" s="15" t="s">
        <v>11</v>
      </c>
      <c r="B22" s="15" t="s">
        <v>65</v>
      </c>
      <c r="C22" s="30">
        <v>16</v>
      </c>
      <c r="D22" s="20">
        <v>15</v>
      </c>
      <c r="E22" s="20">
        <v>15</v>
      </c>
      <c r="F22" s="20"/>
      <c r="G22" s="20"/>
      <c r="H22" s="20"/>
      <c r="I22" s="20"/>
      <c r="J22" s="20"/>
      <c r="K22" s="20">
        <v>2</v>
      </c>
      <c r="L22" s="20">
        <v>8</v>
      </c>
      <c r="M22" s="20"/>
      <c r="N22" s="20"/>
      <c r="O22" s="20"/>
      <c r="P22" s="20"/>
      <c r="Q22" s="20"/>
      <c r="R22" s="29" t="s">
        <v>92</v>
      </c>
    </row>
    <row r="23" spans="1:18" ht="15">
      <c r="A23" s="15" t="s">
        <v>12</v>
      </c>
      <c r="B23" s="15" t="s">
        <v>34</v>
      </c>
      <c r="C23" s="30">
        <v>16</v>
      </c>
      <c r="D23" s="20">
        <v>22</v>
      </c>
      <c r="E23" s="20">
        <v>22</v>
      </c>
      <c r="F23" s="20">
        <v>5</v>
      </c>
      <c r="G23" s="20">
        <v>2</v>
      </c>
      <c r="H23" s="20"/>
      <c r="I23" s="20">
        <v>1</v>
      </c>
      <c r="J23" s="20"/>
      <c r="K23" s="20"/>
      <c r="L23" s="20"/>
      <c r="M23" s="20"/>
      <c r="N23" s="20"/>
      <c r="O23" s="20"/>
      <c r="P23" s="20"/>
      <c r="Q23" s="20">
        <f>SUM(F23:P23)</f>
        <v>8</v>
      </c>
      <c r="R23" s="41" t="s">
        <v>92</v>
      </c>
    </row>
    <row r="24" spans="1:18" ht="15">
      <c r="A24" s="15" t="s">
        <v>13</v>
      </c>
      <c r="B24" s="15" t="s">
        <v>19</v>
      </c>
      <c r="C24" s="30">
        <v>16</v>
      </c>
      <c r="D24" s="20">
        <v>24</v>
      </c>
      <c r="E24" s="20">
        <v>24</v>
      </c>
      <c r="F24" s="20"/>
      <c r="G24" s="20">
        <v>5</v>
      </c>
      <c r="H24" s="20"/>
      <c r="I24" s="20"/>
      <c r="J24" s="20">
        <v>1</v>
      </c>
      <c r="K24" s="20">
        <v>11</v>
      </c>
      <c r="L24" s="20">
        <v>10</v>
      </c>
      <c r="M24" s="20">
        <v>10</v>
      </c>
      <c r="N24" s="20"/>
      <c r="O24" s="20"/>
      <c r="P24" s="20">
        <v>3</v>
      </c>
      <c r="Q24" s="20">
        <f>SUM(F24:P24)</f>
        <v>40</v>
      </c>
      <c r="R24" s="41" t="s">
        <v>92</v>
      </c>
    </row>
    <row r="25" spans="1:18" ht="15">
      <c r="A25" s="15" t="s">
        <v>17</v>
      </c>
      <c r="B25" s="15" t="s">
        <v>51</v>
      </c>
      <c r="C25" s="30">
        <v>16</v>
      </c>
      <c r="D25" s="20">
        <v>29</v>
      </c>
      <c r="E25" s="20">
        <v>29</v>
      </c>
      <c r="F25" s="20">
        <v>8</v>
      </c>
      <c r="G25" s="20">
        <v>4</v>
      </c>
      <c r="H25" s="20"/>
      <c r="I25" s="20">
        <v>3</v>
      </c>
      <c r="J25" s="20"/>
      <c r="K25" s="20">
        <v>2</v>
      </c>
      <c r="L25" s="20"/>
      <c r="M25" s="20"/>
      <c r="N25" s="20"/>
      <c r="O25" s="20"/>
      <c r="P25" s="20"/>
      <c r="Q25" s="20">
        <f>SUM(F25:P25)</f>
        <v>17</v>
      </c>
      <c r="R25" s="29" t="s">
        <v>92</v>
      </c>
    </row>
    <row r="26" spans="1:18" ht="15">
      <c r="A26" s="26" t="s">
        <v>18</v>
      </c>
      <c r="B26" s="15" t="s">
        <v>52</v>
      </c>
      <c r="C26" s="30">
        <v>16</v>
      </c>
      <c r="D26" s="20">
        <v>35</v>
      </c>
      <c r="E26" s="20">
        <v>35</v>
      </c>
      <c r="F26" s="20"/>
      <c r="G26" s="20"/>
      <c r="H26" s="20"/>
      <c r="I26" s="20">
        <v>3</v>
      </c>
      <c r="J26" s="20"/>
      <c r="K26" s="20"/>
      <c r="L26" s="20"/>
      <c r="M26" s="20"/>
      <c r="N26" s="20"/>
      <c r="O26" s="20"/>
      <c r="P26" s="20"/>
      <c r="Q26" s="20">
        <f>SUM(F26:P26)</f>
        <v>3</v>
      </c>
      <c r="R26" s="29" t="s">
        <v>92</v>
      </c>
    </row>
    <row r="27" spans="1:18" ht="15">
      <c r="A27" s="15" t="s">
        <v>20</v>
      </c>
      <c r="B27" s="40" t="s">
        <v>58</v>
      </c>
      <c r="C27" s="30">
        <v>16</v>
      </c>
      <c r="D27" s="20">
        <v>21</v>
      </c>
      <c r="E27" s="20">
        <v>21</v>
      </c>
      <c r="F27" s="20"/>
      <c r="G27" s="20">
        <v>2</v>
      </c>
      <c r="H27" s="20">
        <v>2</v>
      </c>
      <c r="I27" s="20">
        <v>1</v>
      </c>
      <c r="J27" s="20"/>
      <c r="K27" s="20"/>
      <c r="L27" s="20"/>
      <c r="M27" s="20"/>
      <c r="N27" s="20"/>
      <c r="O27" s="20"/>
      <c r="P27" s="20">
        <v>1</v>
      </c>
      <c r="Q27" s="20">
        <f>SUM(F27:P27)</f>
        <v>6</v>
      </c>
      <c r="R27" s="29" t="s">
        <v>92</v>
      </c>
    </row>
    <row r="28" spans="1:18" ht="15">
      <c r="A28" s="15" t="s">
        <v>21</v>
      </c>
      <c r="B28" s="15" t="s">
        <v>29</v>
      </c>
      <c r="C28" s="30">
        <v>16</v>
      </c>
      <c r="D28" s="20">
        <v>25</v>
      </c>
      <c r="E28" s="20">
        <v>25</v>
      </c>
      <c r="F28" s="20"/>
      <c r="G28" s="20"/>
      <c r="H28" s="20"/>
      <c r="I28" s="20">
        <v>2</v>
      </c>
      <c r="J28" s="20"/>
      <c r="K28" s="20"/>
      <c r="L28" s="20"/>
      <c r="M28" s="20"/>
      <c r="N28" s="20"/>
      <c r="O28" s="20"/>
      <c r="P28" s="20"/>
      <c r="Q28" s="20">
        <f t="shared" ref="Q28:Q35" si="1">SUM(F28:P28)</f>
        <v>2</v>
      </c>
      <c r="R28" s="29" t="s">
        <v>92</v>
      </c>
    </row>
    <row r="29" spans="1:18" ht="15">
      <c r="A29" s="15" t="s">
        <v>22</v>
      </c>
      <c r="B29" s="15" t="s">
        <v>35</v>
      </c>
      <c r="C29" s="30">
        <v>16</v>
      </c>
      <c r="D29" s="20">
        <v>30</v>
      </c>
      <c r="E29" s="20">
        <v>30</v>
      </c>
      <c r="F29" s="20"/>
      <c r="G29" s="20">
        <v>5</v>
      </c>
      <c r="H29" s="20"/>
      <c r="I29" s="20"/>
      <c r="J29" s="20">
        <v>27</v>
      </c>
      <c r="K29" s="20">
        <v>11</v>
      </c>
      <c r="L29" s="20">
        <v>11</v>
      </c>
      <c r="M29" s="20">
        <v>10</v>
      </c>
      <c r="N29" s="20"/>
      <c r="O29" s="20"/>
      <c r="P29" s="20">
        <v>20</v>
      </c>
      <c r="Q29" s="20">
        <f t="shared" si="1"/>
        <v>84</v>
      </c>
      <c r="R29" s="29" t="s">
        <v>92</v>
      </c>
    </row>
    <row r="30" spans="1:18" ht="15">
      <c r="A30" s="15" t="s">
        <v>24</v>
      </c>
      <c r="B30" s="15" t="s">
        <v>30</v>
      </c>
      <c r="C30" s="30">
        <v>16</v>
      </c>
      <c r="D30" s="20">
        <v>33</v>
      </c>
      <c r="E30" s="20">
        <v>33</v>
      </c>
      <c r="F30" s="20"/>
      <c r="G30" s="20"/>
      <c r="H30" s="20"/>
      <c r="I30" s="20">
        <v>1</v>
      </c>
      <c r="J30" s="20"/>
      <c r="K30" s="20"/>
      <c r="L30" s="20"/>
      <c r="M30" s="20"/>
      <c r="N30" s="20"/>
      <c r="O30" s="20"/>
      <c r="P30" s="20"/>
      <c r="Q30" s="20">
        <f t="shared" si="1"/>
        <v>1</v>
      </c>
      <c r="R30" s="29" t="s">
        <v>92</v>
      </c>
    </row>
    <row r="31" spans="1:18" ht="15">
      <c r="A31" s="15" t="s">
        <v>25</v>
      </c>
      <c r="B31" s="15" t="s">
        <v>31</v>
      </c>
      <c r="C31" s="30">
        <v>16</v>
      </c>
      <c r="D31" s="20">
        <v>28</v>
      </c>
      <c r="E31" s="20">
        <v>28</v>
      </c>
      <c r="F31" s="20"/>
      <c r="G31" s="20"/>
      <c r="H31" s="20"/>
      <c r="I31" s="20"/>
      <c r="J31" s="20"/>
      <c r="K31" s="20"/>
      <c r="L31" s="20"/>
      <c r="M31" s="20"/>
      <c r="N31" s="20"/>
      <c r="O31" s="20">
        <v>1</v>
      </c>
      <c r="P31" s="20"/>
      <c r="Q31" s="20">
        <f t="shared" si="1"/>
        <v>1</v>
      </c>
      <c r="R31" s="29" t="s">
        <v>92</v>
      </c>
    </row>
    <row r="32" spans="1:18" ht="15">
      <c r="A32" s="15" t="s">
        <v>26</v>
      </c>
      <c r="B32" s="15" t="s">
        <v>59</v>
      </c>
      <c r="C32" s="30">
        <v>16</v>
      </c>
      <c r="D32" s="20">
        <v>27</v>
      </c>
      <c r="E32" s="20">
        <v>27</v>
      </c>
      <c r="F32" s="20"/>
      <c r="G32" s="20"/>
      <c r="H32" s="20"/>
      <c r="I32" s="20"/>
      <c r="J32" s="20"/>
      <c r="K32" s="20">
        <v>1</v>
      </c>
      <c r="L32" s="20"/>
      <c r="M32" s="20"/>
      <c r="N32" s="20"/>
      <c r="O32" s="20"/>
      <c r="P32" s="20"/>
      <c r="Q32" s="20">
        <f t="shared" si="1"/>
        <v>1</v>
      </c>
      <c r="R32" s="29" t="s">
        <v>92</v>
      </c>
    </row>
    <row r="33" spans="1:18" ht="15">
      <c r="A33" s="15" t="s">
        <v>27</v>
      </c>
      <c r="B33" s="15" t="s">
        <v>33</v>
      </c>
      <c r="C33" s="30">
        <v>16</v>
      </c>
      <c r="D33" s="20">
        <v>26</v>
      </c>
      <c r="E33" s="20">
        <v>26</v>
      </c>
      <c r="F33" s="20"/>
      <c r="G33" s="20">
        <v>4</v>
      </c>
      <c r="H33" s="20"/>
      <c r="I33" s="20"/>
      <c r="J33" s="20"/>
      <c r="K33" s="20"/>
      <c r="L33" s="20"/>
      <c r="M33" s="20"/>
      <c r="N33" s="20"/>
      <c r="O33" s="20"/>
      <c r="P33" s="20"/>
      <c r="Q33" s="20">
        <f t="shared" si="1"/>
        <v>4</v>
      </c>
      <c r="R33" s="29" t="s">
        <v>92</v>
      </c>
    </row>
    <row r="34" spans="1:18" ht="15">
      <c r="A34" s="15" t="s">
        <v>60</v>
      </c>
      <c r="B34" s="15" t="s">
        <v>32</v>
      </c>
      <c r="C34" s="30">
        <v>16</v>
      </c>
      <c r="D34" s="20">
        <v>26</v>
      </c>
      <c r="E34" s="20">
        <v>26</v>
      </c>
      <c r="F34" s="20"/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>
        <f t="shared" si="1"/>
        <v>1</v>
      </c>
      <c r="R34" s="29" t="s">
        <v>92</v>
      </c>
    </row>
    <row r="35" spans="1:18" ht="30">
      <c r="A35" s="11" t="s">
        <v>28</v>
      </c>
      <c r="B35" s="13" t="s">
        <v>67</v>
      </c>
      <c r="C35" s="29">
        <v>16</v>
      </c>
      <c r="D35" s="31" t="s">
        <v>82</v>
      </c>
      <c r="E35" s="31" t="s">
        <v>82</v>
      </c>
      <c r="F35" s="14">
        <v>5</v>
      </c>
      <c r="G35" s="14">
        <v>5</v>
      </c>
      <c r="H35" s="14">
        <v>5</v>
      </c>
      <c r="I35" s="14"/>
      <c r="J35" s="14"/>
      <c r="K35" s="14"/>
      <c r="L35" s="14"/>
      <c r="M35" s="14"/>
      <c r="N35" s="14"/>
      <c r="O35" s="14"/>
      <c r="P35" s="14">
        <v>15</v>
      </c>
      <c r="Q35" s="12">
        <f t="shared" si="1"/>
        <v>30</v>
      </c>
      <c r="R35" s="18" t="s">
        <v>93</v>
      </c>
    </row>
    <row r="36" spans="1:18" ht="15">
      <c r="A36" s="3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</row>
    <row r="37" spans="1:18" ht="15">
      <c r="A37" s="1"/>
      <c r="B37" s="27" t="s">
        <v>68</v>
      </c>
      <c r="C37" s="8"/>
      <c r="D37" s="9"/>
      <c r="E37" s="9"/>
      <c r="F37" s="9"/>
      <c r="G37" s="9"/>
      <c r="H37" s="9"/>
      <c r="I37" s="9"/>
      <c r="J37" s="9"/>
      <c r="K37" s="9"/>
      <c r="L37" s="1"/>
      <c r="M37" s="1"/>
      <c r="N37" s="1"/>
      <c r="O37" s="1"/>
      <c r="P37" s="1"/>
      <c r="Q37" s="1"/>
      <c r="R37" s="4"/>
    </row>
    <row r="38" spans="1:18" ht="15">
      <c r="A38" s="1"/>
      <c r="B38" s="8"/>
      <c r="C38" s="8"/>
      <c r="D38" s="9"/>
      <c r="E38" s="9"/>
      <c r="F38" s="9"/>
      <c r="G38" s="9"/>
      <c r="H38" s="9"/>
      <c r="I38" s="9"/>
      <c r="J38" s="9"/>
      <c r="K38" s="9"/>
      <c r="L38" s="1"/>
      <c r="M38" s="1"/>
      <c r="N38" s="1"/>
      <c r="O38" s="1"/>
      <c r="P38" s="1"/>
      <c r="Q38" s="1"/>
      <c r="R38" s="4"/>
    </row>
    <row r="39" spans="1:18" ht="15">
      <c r="A39" s="1"/>
      <c r="B39" s="27" t="s">
        <v>70</v>
      </c>
      <c r="C39" s="9" t="s">
        <v>74</v>
      </c>
      <c r="E39" s="9"/>
      <c r="F39" s="9"/>
      <c r="G39" s="9"/>
      <c r="H39" s="9"/>
      <c r="I39" s="9"/>
      <c r="J39" s="9"/>
      <c r="K39" s="9"/>
      <c r="L39" s="1"/>
      <c r="M39" s="1"/>
      <c r="N39" s="1"/>
      <c r="O39" s="1"/>
      <c r="P39" s="1"/>
      <c r="Q39" s="1"/>
      <c r="R39" s="4"/>
    </row>
    <row r="40" spans="1:18" ht="15">
      <c r="A40" s="1"/>
      <c r="B40" s="27" t="s">
        <v>71</v>
      </c>
      <c r="C40" s="9" t="s">
        <v>73</v>
      </c>
      <c r="E40" s="9"/>
      <c r="F40" s="9"/>
      <c r="G40" s="9"/>
      <c r="H40" s="9"/>
      <c r="I40" s="9"/>
      <c r="J40" s="9"/>
      <c r="K40" s="9"/>
      <c r="L40" s="1"/>
      <c r="M40" s="1"/>
      <c r="N40" s="1"/>
      <c r="O40" s="1"/>
      <c r="P40" s="1"/>
      <c r="Q40" s="1"/>
      <c r="R40" s="4"/>
    </row>
    <row r="41" spans="1:18" ht="15">
      <c r="A41" t="s">
        <v>69</v>
      </c>
      <c r="B41" s="27" t="s">
        <v>72</v>
      </c>
      <c r="C41" s="10" t="s">
        <v>23</v>
      </c>
      <c r="E41" s="9"/>
      <c r="F41" s="9"/>
      <c r="G41" s="9"/>
      <c r="H41" s="9"/>
      <c r="I41" s="9"/>
      <c r="J41" s="9"/>
      <c r="K41" s="9"/>
      <c r="L41" s="1"/>
      <c r="M41" s="1"/>
      <c r="N41" s="1"/>
      <c r="O41" s="1"/>
      <c r="P41" s="1"/>
      <c r="Q41" s="1"/>
      <c r="R41" s="1"/>
    </row>
    <row r="42" spans="1:18" ht="15">
      <c r="B42" s="27" t="s">
        <v>101</v>
      </c>
      <c r="C42" s="10" t="s">
        <v>102</v>
      </c>
      <c r="R42" s="38" t="s">
        <v>76</v>
      </c>
    </row>
    <row r="43" spans="1:18">
      <c r="R43" s="38" t="s">
        <v>106</v>
      </c>
    </row>
    <row r="44" spans="1:18">
      <c r="R44" s="19"/>
    </row>
    <row r="46" spans="1:18" ht="17.399999999999999">
      <c r="B46" s="17"/>
      <c r="C46" s="17"/>
      <c r="D46" s="17"/>
      <c r="E46" s="17"/>
      <c r="F46" s="17" t="s">
        <v>86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"/>
    </row>
    <row r="47" spans="1:18" ht="17.399999999999999">
      <c r="B47" s="48" t="s">
        <v>75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8" ht="27.6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 t="s">
        <v>105</v>
      </c>
    </row>
    <row r="49" spans="1:18" ht="17.399999999999999">
      <c r="B49" s="48" t="s">
        <v>77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8">
      <c r="R50" s="19"/>
    </row>
    <row r="51" spans="1:18">
      <c r="R51" s="19"/>
    </row>
    <row r="52" spans="1:18" ht="17.399999999999999">
      <c r="A52" s="5"/>
      <c r="B52" s="5"/>
      <c r="C52" s="5"/>
      <c r="D52" s="49" t="s">
        <v>61</v>
      </c>
      <c r="E52" s="49"/>
      <c r="F52" s="7">
        <v>1</v>
      </c>
      <c r="G52" s="7">
        <v>1</v>
      </c>
      <c r="H52" s="7">
        <v>1</v>
      </c>
      <c r="I52" s="7">
        <v>1</v>
      </c>
      <c r="J52" s="7">
        <v>2</v>
      </c>
      <c r="K52" s="7" t="s">
        <v>62</v>
      </c>
      <c r="L52" s="7">
        <v>5</v>
      </c>
      <c r="M52" s="7">
        <v>6</v>
      </c>
      <c r="N52" s="7">
        <v>7</v>
      </c>
      <c r="O52" s="7">
        <v>8</v>
      </c>
      <c r="P52" s="7">
        <v>9</v>
      </c>
      <c r="Q52" s="6"/>
      <c r="R52" s="50" t="s">
        <v>90</v>
      </c>
    </row>
    <row r="53" spans="1:18" ht="13.8" customHeight="1">
      <c r="F53" s="53" t="s">
        <v>46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1"/>
    </row>
    <row r="54" spans="1:18" ht="13.8" customHeight="1">
      <c r="A54" s="54" t="s">
        <v>0</v>
      </c>
      <c r="B54" s="54" t="s">
        <v>64</v>
      </c>
      <c r="C54" s="42" t="s">
        <v>88</v>
      </c>
      <c r="D54" s="42" t="s">
        <v>63</v>
      </c>
      <c r="E54" s="42" t="s">
        <v>57</v>
      </c>
      <c r="F54" s="42" t="s">
        <v>42</v>
      </c>
      <c r="G54" s="42" t="s">
        <v>43</v>
      </c>
      <c r="H54" s="42" t="s">
        <v>38</v>
      </c>
      <c r="I54" s="42" t="s">
        <v>49</v>
      </c>
      <c r="J54" s="42" t="s">
        <v>37</v>
      </c>
      <c r="K54" s="42" t="s">
        <v>36</v>
      </c>
      <c r="L54" s="42" t="s">
        <v>39</v>
      </c>
      <c r="M54" s="42" t="s">
        <v>40</v>
      </c>
      <c r="N54" s="42" t="s">
        <v>41</v>
      </c>
      <c r="O54" s="42" t="s">
        <v>47</v>
      </c>
      <c r="P54" s="42" t="s">
        <v>44</v>
      </c>
      <c r="Q54" s="45" t="s">
        <v>45</v>
      </c>
      <c r="R54" s="51"/>
    </row>
    <row r="55" spans="1:18" ht="19.2" customHeight="1">
      <c r="A55" s="54"/>
      <c r="B55" s="5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6"/>
      <c r="R55" s="51"/>
    </row>
    <row r="56" spans="1:18" ht="51" customHeight="1">
      <c r="A56" s="54"/>
      <c r="B56" s="5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7"/>
      <c r="R56" s="52"/>
    </row>
    <row r="57" spans="1:18" ht="60">
      <c r="A57" s="15" t="s">
        <v>1</v>
      </c>
      <c r="B57" s="32" t="s">
        <v>79</v>
      </c>
      <c r="C57" s="35">
        <v>16</v>
      </c>
      <c r="D57" s="29" t="s">
        <v>82</v>
      </c>
      <c r="E57" s="29" t="s">
        <v>82</v>
      </c>
      <c r="F57" s="22"/>
      <c r="G57" s="22"/>
      <c r="H57" s="22"/>
      <c r="I57" s="22">
        <v>1</v>
      </c>
      <c r="J57" s="22"/>
      <c r="K57" s="22"/>
      <c r="L57" s="22"/>
      <c r="M57" s="22"/>
      <c r="N57" s="22"/>
      <c r="O57" s="22"/>
      <c r="P57" s="22"/>
      <c r="Q57" s="22">
        <v>1</v>
      </c>
      <c r="R57" s="34" t="s">
        <v>94</v>
      </c>
    </row>
    <row r="58" spans="1:18" ht="45">
      <c r="A58" s="15" t="s">
        <v>2</v>
      </c>
      <c r="B58" s="32" t="s">
        <v>80</v>
      </c>
      <c r="C58" s="35">
        <v>16</v>
      </c>
      <c r="D58" s="29" t="s">
        <v>82</v>
      </c>
      <c r="E58" s="29" t="s">
        <v>82</v>
      </c>
      <c r="F58" s="22" t="s">
        <v>82</v>
      </c>
      <c r="G58" s="22" t="s">
        <v>82</v>
      </c>
      <c r="H58" s="22"/>
      <c r="I58" s="22" t="s">
        <v>82</v>
      </c>
      <c r="J58" s="22" t="s">
        <v>82</v>
      </c>
      <c r="K58" s="22" t="s">
        <v>82</v>
      </c>
      <c r="L58" s="22" t="s">
        <v>82</v>
      </c>
      <c r="M58" s="22" t="s">
        <v>82</v>
      </c>
      <c r="N58" s="22"/>
      <c r="O58" s="22"/>
      <c r="P58" s="22" t="s">
        <v>82</v>
      </c>
      <c r="Q58" s="22"/>
      <c r="R58" s="34" t="s">
        <v>95</v>
      </c>
    </row>
    <row r="59" spans="1:18" ht="45">
      <c r="A59" s="11" t="s">
        <v>3</v>
      </c>
      <c r="B59" s="18" t="s">
        <v>81</v>
      </c>
      <c r="C59" s="36">
        <v>16</v>
      </c>
      <c r="D59" s="31" t="s">
        <v>82</v>
      </c>
      <c r="E59" s="31" t="s">
        <v>82</v>
      </c>
      <c r="F59" s="22" t="s">
        <v>82</v>
      </c>
      <c r="G59" s="22" t="s">
        <v>82</v>
      </c>
      <c r="H59" s="22"/>
      <c r="I59" s="22" t="s">
        <v>82</v>
      </c>
      <c r="J59" s="22" t="s">
        <v>82</v>
      </c>
      <c r="K59" s="22" t="s">
        <v>82</v>
      </c>
      <c r="L59" s="22" t="s">
        <v>82</v>
      </c>
      <c r="M59" s="22" t="s">
        <v>82</v>
      </c>
      <c r="N59" s="22"/>
      <c r="O59" s="22"/>
      <c r="P59" s="22" t="s">
        <v>82</v>
      </c>
      <c r="Q59" s="29"/>
      <c r="R59" s="34" t="s">
        <v>96</v>
      </c>
    </row>
    <row r="60" spans="1:18" ht="45">
      <c r="A60" s="11" t="s">
        <v>5</v>
      </c>
      <c r="B60" s="18" t="s">
        <v>89</v>
      </c>
      <c r="C60" s="36">
        <v>16</v>
      </c>
      <c r="D60" s="31" t="s">
        <v>82</v>
      </c>
      <c r="E60" s="31" t="s">
        <v>82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>
        <v>1</v>
      </c>
      <c r="Q60" s="29"/>
      <c r="R60" s="34" t="s">
        <v>91</v>
      </c>
    </row>
    <row r="62" spans="1:18" ht="15">
      <c r="B62" s="27" t="s">
        <v>68</v>
      </c>
      <c r="C62" s="33" t="s">
        <v>83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ht="15">
      <c r="C63" s="33" t="s">
        <v>84</v>
      </c>
    </row>
    <row r="64" spans="1:18" ht="15">
      <c r="B64" s="2"/>
      <c r="C64" s="33" t="s">
        <v>85</v>
      </c>
    </row>
    <row r="65" spans="3:18" ht="15">
      <c r="C65" s="10" t="s">
        <v>103</v>
      </c>
      <c r="R65" s="38" t="s">
        <v>76</v>
      </c>
    </row>
    <row r="66" spans="3:18">
      <c r="R66" s="38" t="s">
        <v>106</v>
      </c>
    </row>
  </sheetData>
  <mergeCells count="45">
    <mergeCell ref="B2:Q2"/>
    <mergeCell ref="B4:Q4"/>
    <mergeCell ref="D10:D12"/>
    <mergeCell ref="M10:M12"/>
    <mergeCell ref="G10:G12"/>
    <mergeCell ref="P10:P12"/>
    <mergeCell ref="I10:I12"/>
    <mergeCell ref="D8:E8"/>
    <mergeCell ref="B10:B12"/>
    <mergeCell ref="E10:E12"/>
    <mergeCell ref="F10:F12"/>
    <mergeCell ref="K10:K12"/>
    <mergeCell ref="J10:J12"/>
    <mergeCell ref="Q10:Q12"/>
    <mergeCell ref="B5:Q5"/>
    <mergeCell ref="C10:C12"/>
    <mergeCell ref="L10:L12"/>
    <mergeCell ref="H10:H12"/>
    <mergeCell ref="N10:N12"/>
    <mergeCell ref="A10:A12"/>
    <mergeCell ref="R8:R12"/>
    <mergeCell ref="F9:Q9"/>
    <mergeCell ref="O10:O12"/>
    <mergeCell ref="R52:R56"/>
    <mergeCell ref="F53:Q53"/>
    <mergeCell ref="A54:A56"/>
    <mergeCell ref="B54:B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C54:C56"/>
    <mergeCell ref="O54:O56"/>
    <mergeCell ref="P54:P56"/>
    <mergeCell ref="Q54:Q56"/>
    <mergeCell ref="B47:Q47"/>
    <mergeCell ref="B49:Q49"/>
    <mergeCell ref="D52:E5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ARuminski</dc:creator>
  <cp:lastModifiedBy>ARuminski</cp:lastModifiedBy>
  <cp:lastPrinted>2013-02-02T10:06:48Z</cp:lastPrinted>
  <dcterms:created xsi:type="dcterms:W3CDTF">2012-09-05T10:02:18Z</dcterms:created>
  <dcterms:modified xsi:type="dcterms:W3CDTF">2013-02-02T10:13:02Z</dcterms:modified>
</cp:coreProperties>
</file>